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0736" windowHeight="11760" activeTab="1"/>
  </bookViews>
  <sheets>
    <sheet name="CR-342" sheetId="1" r:id="rId1"/>
    <sheet name="Table_13" sheetId="4" r:id="rId2"/>
    <sheet name="CR-342 (2)" sheetId="3" r:id="rId3"/>
    <sheet name="Sheet2" sheetId="2" r:id="rId4"/>
  </sheets>
  <definedNames>
    <definedName name="ExternalData_1" localSheetId="1" hidden="1">Table_13!$A$1:$G$3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G10" i="3"/>
  <c r="G9" i="3"/>
  <c r="G8" i="3"/>
  <c r="G7" i="3"/>
  <c r="G6" i="3"/>
  <c r="G5" i="3"/>
  <c r="G4" i="3"/>
  <c r="G3" i="3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G10" i="1"/>
  <c r="G9" i="1"/>
  <c r="G8" i="1"/>
  <c r="G7" i="1"/>
  <c r="G6" i="1"/>
  <c r="G5" i="1"/>
  <c r="G4" i="1"/>
  <c r="G3" i="1"/>
  <c r="I9" i="3"/>
  <c r="I7" i="3"/>
  <c r="I3" i="3"/>
  <c r="I6" i="3"/>
  <c r="I8" i="3"/>
  <c r="I4" i="3"/>
  <c r="I6" i="1"/>
  <c r="I7" i="1"/>
  <c r="I8" i="1"/>
  <c r="I10" i="1"/>
  <c r="I9" i="1"/>
  <c r="I3" i="1"/>
  <c r="I10" i="3"/>
  <c r="I5" i="3"/>
  <c r="I4" i="1"/>
  <c r="I5" i="1"/>
</calcChain>
</file>

<file path=xl/connections.xml><?xml version="1.0" encoding="utf-8"?>
<connections xmlns="http://schemas.openxmlformats.org/spreadsheetml/2006/main">
  <connection id="1" keepAlive="1" name="Query - Table_13" description="Connection to the 'Table_13' query in the workbook." type="5" refreshedVersion="8" background="1" saveData="1">
    <dbPr connection="Provider=Microsoft.Mashup.OleDb.1;Data Source=$Workbook$;Location=Table_13;Extended Properties=&quot;&quot;" command="SELECT * FROM [Table_13]"/>
  </connection>
</connections>
</file>

<file path=xl/sharedStrings.xml><?xml version="1.0" encoding="utf-8"?>
<sst xmlns="http://schemas.openxmlformats.org/spreadsheetml/2006/main" count="137" uniqueCount="33">
  <si>
    <t>3.4.2 Number of awards and recognitions received for extension activities from government/ government recognized bodies during the year</t>
  </si>
  <si>
    <t>Sr.No</t>
  </si>
  <si>
    <t>Dept</t>
  </si>
  <si>
    <t>Name of the activity</t>
  </si>
  <si>
    <t>Name of the Award/ recognition</t>
  </si>
  <si>
    <t>Name of the Awarding government/ government recognised bodies</t>
  </si>
  <si>
    <t>Year of award</t>
  </si>
  <si>
    <t>File Name of Supporing Documents in pdf format only</t>
  </si>
  <si>
    <t>ecode</t>
  </si>
  <si>
    <t>Timestamp</t>
  </si>
  <si>
    <t>Elex</t>
  </si>
  <si>
    <t>Nil</t>
  </si>
  <si>
    <t>2021-22</t>
  </si>
  <si>
    <t>Comp</t>
  </si>
  <si>
    <t>Paper Presentation</t>
  </si>
  <si>
    <t>2nd Prize in virtual Conference on Recent Trends in Engineering and Technology</t>
  </si>
  <si>
    <t>PREC Loni</t>
  </si>
  <si>
    <t>Project Competition</t>
  </si>
  <si>
    <t>Consolation Prize OPEN DATA HACKATHON-2022 National Level Project Competition</t>
  </si>
  <si>
    <t>Nashik Municipal Smart City Development Corporation Limited, Nashik, Maharashtra, India.</t>
  </si>
  <si>
    <t>IT</t>
  </si>
  <si>
    <t>Electrical</t>
  </si>
  <si>
    <t>Engg.Sci</t>
  </si>
  <si>
    <t>Civil</t>
  </si>
  <si>
    <t>Mech</t>
  </si>
  <si>
    <t>E&amp;TC</t>
  </si>
  <si>
    <t>IQAC</t>
  </si>
  <si>
    <t>MBA</t>
  </si>
  <si>
    <t>Prod</t>
  </si>
  <si>
    <t>Student Section</t>
  </si>
  <si>
    <t>TPO</t>
  </si>
  <si>
    <t>21-22 Comp-2</t>
  </si>
  <si>
    <t>21-22 Comp-3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</si>
</sst>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6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/>
    <xf numFmtId="0" fontId="2" fillId="0" borderId="0" xfId="0" applyFont="1" applyAlignment="1">
      <alignment horizontal="left"/>
    </xf>
    <xf numFmtId="0" fontId="2" fillId="0" borderId="1" xfId="0" applyFont="1" applyBorder="1"/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right"/>
    </xf>
    <xf numFmtId="0" fontId="5" fillId="0" borderId="0" xfId="0" applyFont="1"/>
    <xf numFmtId="0" fontId="4" fillId="4" borderId="1" xfId="0" applyFont="1" applyFill="1" applyBorder="1"/>
    <xf numFmtId="0" fontId="5" fillId="0" borderId="1" xfId="0" applyFont="1" applyBorder="1"/>
    <xf numFmtId="0" fontId="4" fillId="0" borderId="0" xfId="0" applyFont="1"/>
    <xf numFmtId="0" fontId="2" fillId="5" borderId="2" xfId="0" applyFont="1" applyFill="1" applyBorder="1"/>
    <xf numFmtId="0" fontId="3" fillId="6" borderId="2" xfId="0" applyFont="1" applyFill="1" applyBorder="1"/>
    <xf numFmtId="0" fontId="4" fillId="7" borderId="2" xfId="0" applyFont="1" applyFill="1" applyBorder="1"/>
    <xf numFmtId="164" fontId="4" fillId="7" borderId="2" xfId="0" applyNumberFormat="1" applyFont="1" applyFill="1" applyBorder="1" applyAlignment="1">
      <alignment horizontal="right"/>
    </xf>
    <xf numFmtId="0" fontId="4" fillId="8" borderId="2" xfId="0" applyFont="1" applyFill="1" applyBorder="1"/>
    <xf numFmtId="0" fontId="5" fillId="5" borderId="2" xfId="0" applyFont="1" applyFill="1" applyBorder="1"/>
    <xf numFmtId="0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42-style" pivot="0" count="3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8">
    <queryTableFields count="7">
      <queryTableField id="1" name="Sr.No" tableColumnId="1"/>
      <queryTableField id="2" name="Dept" tableColumnId="2"/>
      <queryTableField id="3" name="Name of the activity" tableColumnId="3"/>
      <queryTableField id="4" name="Name of the Award/ recognition" tableColumnId="4"/>
      <queryTableField id="5" name="Name of the Awarding government/ government recognised bodies" tableColumnId="5"/>
      <queryTableField id="6" name="Year of award" tableColumnId="6"/>
      <queryTableField id="7" name="File Name of Supporing Documents in pdf format only" tableColumnId="7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1" displayName="Table_1" ref="A2:I20">
  <tableColumns count="9">
    <tableColumn id="1" name="Sr.No"/>
    <tableColumn id="2" name="Dept"/>
    <tableColumn id="3" name="Name of the activity"/>
    <tableColumn id="4" name="Name of the Award/ recognition"/>
    <tableColumn id="5" name="Name of the Awarding government/ government recognised bodies"/>
    <tableColumn id="6" name="Year of award"/>
    <tableColumn id="7" name="File Name of Supporing Documents in pdf format only"/>
    <tableColumn id="8" name="ecode"/>
    <tableColumn id="9" name="Timestamp"/>
  </tableColumns>
  <tableStyleInfo name="CR-342-style" showFirstColumn="1" showLastColumn="1" showRowStripes="1" showColumnStripes="0"/>
</table>
</file>

<file path=xl/tables/table2.xml><?xml version="1.0" encoding="utf-8"?>
<table xmlns="http://schemas.openxmlformats.org/spreadsheetml/2006/main" id="3" name="Table_14" displayName="Table_14" ref="A1:G3" tableType="queryTable" totalsRowShown="0">
  <autoFilter ref="A1:G3"/>
  <tableColumns count="7">
    <tableColumn id="1" uniqueName="1" name="Sr.No" queryTableFieldId="1"/>
    <tableColumn id="2" uniqueName="2" name="Dept" queryTableFieldId="2" dataDxfId="5"/>
    <tableColumn id="3" uniqueName="3" name="Name of the activity" queryTableFieldId="3" dataDxfId="4"/>
    <tableColumn id="4" uniqueName="4" name="Name of the Award/ recognition" queryTableFieldId="4" dataDxfId="3"/>
    <tableColumn id="5" uniqueName="5" name="Name of the Awarding government/ government recognised bodies" queryTableFieldId="5" dataDxfId="2"/>
    <tableColumn id="6" uniqueName="6" name="Year of award" queryTableFieldId="6" dataDxfId="1"/>
    <tableColumn id="7" uniqueName="7" name="File Name of Supporing Documents in pdf format only" queryTableFieldId="7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2" name="Table_13" displayName="Table_13" ref="A2:I17">
  <tableColumns count="9">
    <tableColumn id="1" name="Sr.No"/>
    <tableColumn id="2" name="Dept"/>
    <tableColumn id="3" name="Name of the activity"/>
    <tableColumn id="4" name="Name of the Award/ recognition"/>
    <tableColumn id="5" name="Name of the Awarding government/ government recognised bodies"/>
    <tableColumn id="6" name="Year of award"/>
    <tableColumn id="7" name="File Name of Supporing Documents in pdf format only">
      <calculatedColumnFormula>CONCATENATE("21-22"," ",B3,"-",A3)</calculatedColumnFormula>
    </tableColumn>
    <tableColumn id="8" name="ecode"/>
    <tableColumn id="9" name="Timestamp">
      <calculatedColumnFormula>IF(B3&lt;&gt;"",IF(I3="",NOW(),I3),"")</calculatedColumnFormula>
    </tableColumn>
  </tableColumns>
  <tableStyleInfo name="CR-34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546875" defaultRowHeight="15.75" customHeight="1"/>
  <cols>
    <col min="1" max="1" width="5.6640625" customWidth="1"/>
    <col min="2" max="2" width="13.6640625" customWidth="1"/>
    <col min="3" max="3" width="22.88671875" customWidth="1"/>
    <col min="4" max="4" width="28.33203125" customWidth="1"/>
    <col min="5" max="5" width="57.6640625" customWidth="1"/>
    <col min="6" max="6" width="13.109375" customWidth="1"/>
    <col min="7" max="7" width="19.109375" customWidth="1"/>
  </cols>
  <sheetData>
    <row r="1" spans="1:28" ht="26.25" customHeight="1">
      <c r="A1" s="1"/>
      <c r="B1" s="1"/>
      <c r="C1" s="19" t="s">
        <v>0</v>
      </c>
      <c r="D1" s="20"/>
      <c r="E1" s="20"/>
      <c r="F1" s="20"/>
      <c r="G1" s="20"/>
      <c r="H1" s="20"/>
      <c r="I1" s="20"/>
      <c r="J1" s="20"/>
      <c r="K1" s="20"/>
      <c r="L1" s="20"/>
    </row>
    <row r="2" spans="1:28" ht="26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1"/>
      <c r="K2" s="1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6.25" customHeight="1">
      <c r="A3" s="5">
        <v>1</v>
      </c>
      <c r="B3" s="5" t="s">
        <v>10</v>
      </c>
      <c r="C3" s="5" t="s">
        <v>11</v>
      </c>
      <c r="D3" s="5" t="s">
        <v>11</v>
      </c>
      <c r="E3" s="5" t="s">
        <v>11</v>
      </c>
      <c r="F3" s="5" t="s">
        <v>12</v>
      </c>
      <c r="G3" s="5" t="str">
        <f t="shared" ref="G3:G20" si="0">CONCATENATE("21-22"," ",B3,"-",A3)</f>
        <v>21-22 Elex-1</v>
      </c>
      <c r="H3" s="6">
        <v>59</v>
      </c>
      <c r="I3" s="7">
        <f t="shared" ref="I3:I20" ca="1" si="1">IF(B3&lt;&gt;"",IF(I3="",NOW(),I3),"")</f>
        <v>44807.422279999999</v>
      </c>
      <c r="J3" s="8"/>
      <c r="K3" s="8"/>
      <c r="L3" s="8"/>
    </row>
    <row r="4" spans="1:28" ht="26.25" customHeight="1">
      <c r="A4" s="5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12</v>
      </c>
      <c r="G4" s="5" t="str">
        <f t="shared" si="0"/>
        <v>21-22 Comp-2</v>
      </c>
      <c r="H4" s="9">
        <v>102</v>
      </c>
      <c r="I4" s="7">
        <f t="shared" ca="1" si="1"/>
        <v>44816.422930000001</v>
      </c>
      <c r="J4" s="8"/>
      <c r="K4" s="8"/>
      <c r="L4" s="8"/>
    </row>
    <row r="5" spans="1:28" ht="26.25" customHeight="1">
      <c r="A5" s="5">
        <v>3</v>
      </c>
      <c r="B5" s="5" t="s">
        <v>13</v>
      </c>
      <c r="C5" s="5" t="s">
        <v>17</v>
      </c>
      <c r="D5" s="5" t="s">
        <v>18</v>
      </c>
      <c r="E5" s="5" t="s">
        <v>19</v>
      </c>
      <c r="F5" s="5" t="s">
        <v>12</v>
      </c>
      <c r="G5" s="5" t="str">
        <f t="shared" si="0"/>
        <v>21-22 Comp-3</v>
      </c>
      <c r="H5" s="10">
        <v>102</v>
      </c>
      <c r="I5" s="7">
        <f t="shared" ca="1" si="1"/>
        <v>44816.439659999996</v>
      </c>
      <c r="J5" s="8"/>
      <c r="K5" s="8"/>
      <c r="L5" s="8"/>
    </row>
    <row r="6" spans="1:28" ht="26.25" customHeight="1">
      <c r="A6" s="5">
        <v>4</v>
      </c>
      <c r="B6" s="5" t="s">
        <v>20</v>
      </c>
      <c r="C6" s="5" t="s">
        <v>11</v>
      </c>
      <c r="D6" s="5" t="s">
        <v>11</v>
      </c>
      <c r="E6" s="5" t="s">
        <v>11</v>
      </c>
      <c r="F6" s="5" t="s">
        <v>12</v>
      </c>
      <c r="G6" s="5" t="str">
        <f t="shared" si="0"/>
        <v>21-22 IT-4</v>
      </c>
      <c r="H6" s="10">
        <v>382</v>
      </c>
      <c r="I6" s="7">
        <f t="shared" ca="1" si="1"/>
        <v>44817.637159999998</v>
      </c>
      <c r="J6" s="8"/>
      <c r="K6" s="8"/>
      <c r="L6" s="8"/>
    </row>
    <row r="7" spans="1:28" ht="26.25" customHeight="1">
      <c r="A7" s="5">
        <v>5</v>
      </c>
      <c r="B7" s="5" t="s">
        <v>21</v>
      </c>
      <c r="C7" s="5" t="s">
        <v>11</v>
      </c>
      <c r="D7" s="5" t="s">
        <v>11</v>
      </c>
      <c r="E7" s="5" t="s">
        <v>11</v>
      </c>
      <c r="F7" s="5" t="s">
        <v>12</v>
      </c>
      <c r="G7" s="5" t="str">
        <f t="shared" si="0"/>
        <v>21-22 Electrical-5</v>
      </c>
      <c r="H7" s="10"/>
      <c r="I7" s="7">
        <f t="shared" ca="1" si="1"/>
        <v>44818.666969999998</v>
      </c>
      <c r="J7" s="8"/>
      <c r="K7" s="8"/>
      <c r="L7" s="8"/>
    </row>
    <row r="8" spans="1:28" ht="26.25" customHeight="1">
      <c r="A8" s="5">
        <v>6</v>
      </c>
      <c r="B8" s="5" t="s">
        <v>22</v>
      </c>
      <c r="C8" s="5"/>
      <c r="D8" s="5"/>
      <c r="E8" s="5"/>
      <c r="F8" s="5" t="s">
        <v>12</v>
      </c>
      <c r="G8" s="5" t="str">
        <f t="shared" si="0"/>
        <v>21-22 Engg.Sci-6</v>
      </c>
      <c r="H8" s="10"/>
      <c r="I8" s="7">
        <f t="shared" ca="1" si="1"/>
        <v>44819.436540000002</v>
      </c>
      <c r="J8" s="8"/>
      <c r="K8" s="8"/>
      <c r="L8" s="8"/>
    </row>
    <row r="9" spans="1:28" ht="26.25" customHeight="1">
      <c r="A9" s="5">
        <v>7</v>
      </c>
      <c r="B9" s="5" t="s">
        <v>23</v>
      </c>
      <c r="C9" s="5" t="s">
        <v>11</v>
      </c>
      <c r="D9" s="5" t="s">
        <v>11</v>
      </c>
      <c r="E9" s="5" t="s">
        <v>11</v>
      </c>
      <c r="F9" s="5" t="s">
        <v>12</v>
      </c>
      <c r="G9" s="5" t="str">
        <f t="shared" si="0"/>
        <v>21-22 Civil-7</v>
      </c>
      <c r="H9" s="5">
        <v>446</v>
      </c>
      <c r="I9" s="7">
        <f t="shared" ca="1" si="1"/>
        <v>44819.632519999999</v>
      </c>
    </row>
    <row r="10" spans="1:28" ht="26.25" customHeight="1">
      <c r="A10" s="5">
        <v>8</v>
      </c>
      <c r="B10" s="5" t="s">
        <v>24</v>
      </c>
      <c r="C10" s="5"/>
      <c r="D10" s="5"/>
      <c r="E10" s="5"/>
      <c r="F10" s="5" t="s">
        <v>12</v>
      </c>
      <c r="G10" s="5" t="str">
        <f t="shared" si="0"/>
        <v>21-22 Mech-8</v>
      </c>
      <c r="H10" s="5"/>
      <c r="I10" s="7">
        <f t="shared" ca="1" si="1"/>
        <v>44832.443610000002</v>
      </c>
    </row>
    <row r="11" spans="1:28" ht="26.25" customHeight="1">
      <c r="A11" s="5">
        <v>9</v>
      </c>
      <c r="B11" s="5"/>
      <c r="C11" s="5"/>
      <c r="D11" s="5"/>
      <c r="E11" s="5"/>
      <c r="F11" s="5" t="s">
        <v>12</v>
      </c>
      <c r="G11" s="5" t="str">
        <f t="shared" si="0"/>
        <v>21-22 -9</v>
      </c>
      <c r="H11" s="5"/>
      <c r="I11" s="7" t="str">
        <f t="shared" ca="1" si="1"/>
        <v/>
      </c>
    </row>
    <row r="12" spans="1:28" ht="26.25" customHeight="1">
      <c r="A12" s="5">
        <v>10</v>
      </c>
      <c r="B12" s="5"/>
      <c r="C12" s="5"/>
      <c r="D12" s="5"/>
      <c r="E12" s="5"/>
      <c r="F12" s="5" t="s">
        <v>12</v>
      </c>
      <c r="G12" s="5" t="str">
        <f t="shared" si="0"/>
        <v>21-22 -10</v>
      </c>
      <c r="H12" s="5"/>
      <c r="I12" s="7" t="str">
        <f t="shared" ca="1" si="1"/>
        <v/>
      </c>
    </row>
    <row r="13" spans="1:28" ht="26.25" customHeight="1">
      <c r="A13" s="5">
        <v>11</v>
      </c>
      <c r="B13" s="5"/>
      <c r="C13" s="5"/>
      <c r="D13" s="5"/>
      <c r="E13" s="5"/>
      <c r="F13" s="5" t="s">
        <v>12</v>
      </c>
      <c r="G13" s="5" t="str">
        <f t="shared" si="0"/>
        <v>21-22 -11</v>
      </c>
      <c r="H13" s="5"/>
      <c r="I13" s="7" t="str">
        <f t="shared" ca="1" si="1"/>
        <v/>
      </c>
    </row>
    <row r="14" spans="1:28" ht="26.25" customHeight="1">
      <c r="A14" s="5">
        <v>12</v>
      </c>
      <c r="B14" s="5"/>
      <c r="C14" s="5"/>
      <c r="D14" s="5"/>
      <c r="E14" s="5"/>
      <c r="F14" s="5" t="s">
        <v>12</v>
      </c>
      <c r="G14" s="5" t="str">
        <f t="shared" si="0"/>
        <v>21-22 -12</v>
      </c>
      <c r="H14" s="5"/>
      <c r="I14" s="7" t="str">
        <f t="shared" ca="1" si="1"/>
        <v/>
      </c>
    </row>
    <row r="15" spans="1:28" ht="26.25" customHeight="1">
      <c r="A15" s="5">
        <v>13</v>
      </c>
      <c r="B15" s="5"/>
      <c r="C15" s="5"/>
      <c r="D15" s="5"/>
      <c r="E15" s="5"/>
      <c r="F15" s="5" t="s">
        <v>12</v>
      </c>
      <c r="G15" s="5" t="str">
        <f t="shared" si="0"/>
        <v>21-22 -13</v>
      </c>
      <c r="H15" s="5"/>
      <c r="I15" s="7" t="str">
        <f t="shared" ca="1" si="1"/>
        <v/>
      </c>
    </row>
    <row r="16" spans="1:28" ht="26.25" customHeight="1">
      <c r="A16" s="5">
        <v>14</v>
      </c>
      <c r="B16" s="5"/>
      <c r="C16" s="5"/>
      <c r="D16" s="5"/>
      <c r="E16" s="5"/>
      <c r="F16" s="5" t="s">
        <v>12</v>
      </c>
      <c r="G16" s="5" t="str">
        <f t="shared" si="0"/>
        <v>21-22 -14</v>
      </c>
      <c r="H16" s="5"/>
      <c r="I16" s="7" t="str">
        <f t="shared" ca="1" si="1"/>
        <v/>
      </c>
    </row>
    <row r="17" spans="1:9" ht="26.25" customHeight="1">
      <c r="A17" s="5">
        <v>15</v>
      </c>
      <c r="B17" s="5"/>
      <c r="C17" s="5"/>
      <c r="D17" s="5"/>
      <c r="E17" s="5"/>
      <c r="F17" s="5" t="s">
        <v>12</v>
      </c>
      <c r="G17" s="5" t="str">
        <f t="shared" si="0"/>
        <v>21-22 -15</v>
      </c>
      <c r="H17" s="5"/>
      <c r="I17" s="7" t="str">
        <f t="shared" ca="1" si="1"/>
        <v/>
      </c>
    </row>
    <row r="18" spans="1:9" ht="26.25" customHeight="1">
      <c r="A18" s="5">
        <v>16</v>
      </c>
      <c r="B18" s="5"/>
      <c r="C18" s="5"/>
      <c r="D18" s="5"/>
      <c r="E18" s="5"/>
      <c r="F18" s="5" t="s">
        <v>12</v>
      </c>
      <c r="G18" s="5" t="str">
        <f t="shared" si="0"/>
        <v>21-22 -16</v>
      </c>
      <c r="H18" s="5"/>
      <c r="I18" s="7" t="str">
        <f t="shared" ca="1" si="1"/>
        <v/>
      </c>
    </row>
    <row r="19" spans="1:9" ht="26.25" customHeight="1">
      <c r="A19" s="5">
        <v>17</v>
      </c>
      <c r="B19" s="5"/>
      <c r="C19" s="5"/>
      <c r="D19" s="5"/>
      <c r="E19" s="5"/>
      <c r="F19" s="5" t="s">
        <v>12</v>
      </c>
      <c r="G19" s="5" t="str">
        <f t="shared" si="0"/>
        <v>21-22 -17</v>
      </c>
      <c r="H19" s="5"/>
      <c r="I19" s="7" t="str">
        <f t="shared" ca="1" si="1"/>
        <v/>
      </c>
    </row>
    <row r="20" spans="1:9" ht="26.25" customHeight="1">
      <c r="A20" s="5">
        <v>18</v>
      </c>
      <c r="B20" s="5"/>
      <c r="C20" s="5"/>
      <c r="D20" s="5"/>
      <c r="E20" s="5"/>
      <c r="F20" s="5" t="s">
        <v>12</v>
      </c>
      <c r="G20" s="5" t="str">
        <f t="shared" si="0"/>
        <v>21-22 -18</v>
      </c>
      <c r="H20" s="5"/>
      <c r="I20" s="7" t="str">
        <f t="shared" ca="1" si="1"/>
        <v/>
      </c>
    </row>
    <row r="21" spans="1:9" ht="26.25" customHeight="1">
      <c r="A21" s="8"/>
    </row>
    <row r="22" spans="1:9" ht="26.25" customHeight="1">
      <c r="A22" s="8"/>
    </row>
    <row r="23" spans="1:9" ht="26.25" customHeight="1"/>
    <row r="24" spans="1:9" ht="26.25" customHeight="1"/>
    <row r="25" spans="1:9" ht="26.25" customHeight="1"/>
    <row r="26" spans="1:9" ht="26.25" customHeight="1"/>
    <row r="27" spans="1:9" ht="26.25" customHeight="1"/>
    <row r="28" spans="1:9" ht="26.25" customHeight="1"/>
    <row r="29" spans="1:9" ht="26.25" customHeight="1"/>
    <row r="30" spans="1:9" ht="26.25" customHeight="1"/>
    <row r="31" spans="1:9" ht="26.25" customHeight="1"/>
    <row r="32" spans="1:9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</sheetData>
  <mergeCells count="1">
    <mergeCell ref="C1:L1"/>
  </mergeCells>
  <dataValidations count="1">
    <dataValidation type="list" allowBlank="1" showErrorMessage="1" sqref="H3:H2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8" sqref="E8"/>
    </sheetView>
  </sheetViews>
  <sheetFormatPr defaultRowHeight="13.2"/>
  <cols>
    <col min="1" max="1" width="8.33203125" bestFit="1" customWidth="1"/>
    <col min="2" max="2" width="7.33203125" bestFit="1" customWidth="1"/>
    <col min="3" max="3" width="20.6640625" bestFit="1" customWidth="1"/>
    <col min="4" max="4" width="72" bestFit="1" customWidth="1"/>
    <col min="5" max="5" width="76.33203125" bestFit="1" customWidth="1"/>
    <col min="6" max="6" width="15.33203125" bestFit="1" customWidth="1"/>
    <col min="7" max="7" width="50.88671875" bestFit="1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>
        <v>2</v>
      </c>
      <c r="B2" s="18" t="s">
        <v>13</v>
      </c>
      <c r="C2" s="18" t="s">
        <v>14</v>
      </c>
      <c r="D2" s="18" t="s">
        <v>15</v>
      </c>
      <c r="E2" s="18" t="s">
        <v>16</v>
      </c>
      <c r="F2" s="18" t="s">
        <v>12</v>
      </c>
      <c r="G2" s="18" t="s">
        <v>31</v>
      </c>
    </row>
    <row r="3" spans="1:7">
      <c r="A3">
        <v>3</v>
      </c>
      <c r="B3" s="18" t="s">
        <v>13</v>
      </c>
      <c r="C3" s="18" t="s">
        <v>17</v>
      </c>
      <c r="D3" s="18" t="s">
        <v>18</v>
      </c>
      <c r="E3" s="18" t="s">
        <v>19</v>
      </c>
      <c r="F3" s="18" t="s">
        <v>12</v>
      </c>
      <c r="G3" s="18" t="s">
        <v>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:I17"/>
    </sheetView>
  </sheetViews>
  <sheetFormatPr defaultColWidth="12.5546875" defaultRowHeight="15.75" customHeight="1"/>
  <cols>
    <col min="1" max="1" width="5.6640625" customWidth="1"/>
    <col min="2" max="2" width="13.6640625" customWidth="1"/>
    <col min="3" max="3" width="22.88671875" customWidth="1"/>
    <col min="4" max="4" width="28.33203125" customWidth="1"/>
    <col min="5" max="5" width="57.6640625" customWidth="1"/>
    <col min="6" max="6" width="13.109375" customWidth="1"/>
    <col min="7" max="7" width="19.109375" customWidth="1"/>
  </cols>
  <sheetData>
    <row r="1" spans="1:28" ht="26.25" customHeight="1">
      <c r="A1" s="1"/>
      <c r="B1" s="1"/>
      <c r="C1" s="19" t="s">
        <v>0</v>
      </c>
      <c r="D1" s="20"/>
      <c r="E1" s="20"/>
      <c r="F1" s="20"/>
      <c r="G1" s="20"/>
      <c r="H1" s="20"/>
      <c r="I1" s="20"/>
      <c r="J1" s="20"/>
      <c r="K1" s="20"/>
      <c r="L1" s="20"/>
    </row>
    <row r="2" spans="1:28" ht="26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"/>
      <c r="K2" s="1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6.25" customHeight="1">
      <c r="A3" s="12">
        <v>1</v>
      </c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12</v>
      </c>
      <c r="G3" s="12" t="str">
        <f t="shared" ref="G3:G17" si="0">CONCATENATE("21-22"," ",B3,"-",A3)</f>
        <v>21-22 Elex-1</v>
      </c>
      <c r="H3" s="14">
        <v>59</v>
      </c>
      <c r="I3" s="15">
        <f t="shared" ref="I3:I17" ca="1" si="1">IF(B3&lt;&gt;"",IF(I3="",NOW(),I3),"")</f>
        <v>44807.422279999999</v>
      </c>
      <c r="J3" s="8"/>
      <c r="K3" s="8"/>
      <c r="L3" s="8"/>
    </row>
    <row r="4" spans="1:28" ht="26.25" customHeight="1">
      <c r="A4" s="12">
        <v>2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12</v>
      </c>
      <c r="G4" s="12" t="str">
        <f t="shared" si="0"/>
        <v>21-22 Comp-2</v>
      </c>
      <c r="H4" s="16">
        <v>102</v>
      </c>
      <c r="I4" s="15">
        <f t="shared" ca="1" si="1"/>
        <v>44816.422930000001</v>
      </c>
      <c r="J4" s="8"/>
      <c r="K4" s="8"/>
      <c r="L4" s="8"/>
    </row>
    <row r="5" spans="1:28" ht="26.25" customHeight="1">
      <c r="A5" s="12">
        <v>3</v>
      </c>
      <c r="B5" s="12" t="s">
        <v>13</v>
      </c>
      <c r="C5" s="12" t="s">
        <v>17</v>
      </c>
      <c r="D5" s="12" t="s">
        <v>18</v>
      </c>
      <c r="E5" s="12" t="s">
        <v>19</v>
      </c>
      <c r="F5" s="12" t="s">
        <v>12</v>
      </c>
      <c r="G5" s="12" t="str">
        <f t="shared" si="0"/>
        <v>21-22 Comp-3</v>
      </c>
      <c r="H5" s="17">
        <v>102</v>
      </c>
      <c r="I5" s="15">
        <f t="shared" ca="1" si="1"/>
        <v>44816.439659999996</v>
      </c>
      <c r="J5" s="8"/>
      <c r="K5" s="8"/>
      <c r="L5" s="8"/>
    </row>
    <row r="6" spans="1:28" ht="26.25" customHeight="1">
      <c r="A6" s="12">
        <v>4</v>
      </c>
      <c r="B6" s="12" t="s">
        <v>20</v>
      </c>
      <c r="C6" s="12" t="s">
        <v>11</v>
      </c>
      <c r="D6" s="12" t="s">
        <v>11</v>
      </c>
      <c r="E6" s="12" t="s">
        <v>11</v>
      </c>
      <c r="F6" s="12" t="s">
        <v>12</v>
      </c>
      <c r="G6" s="12" t="str">
        <f t="shared" si="0"/>
        <v>21-22 IT-4</v>
      </c>
      <c r="H6" s="17">
        <v>382</v>
      </c>
      <c r="I6" s="15">
        <f t="shared" ca="1" si="1"/>
        <v>44817.637159999998</v>
      </c>
      <c r="J6" s="8"/>
      <c r="K6" s="8"/>
      <c r="L6" s="8"/>
    </row>
    <row r="7" spans="1:28" ht="26.25" customHeight="1">
      <c r="A7" s="12">
        <v>5</v>
      </c>
      <c r="B7" s="12" t="s">
        <v>21</v>
      </c>
      <c r="C7" s="12" t="s">
        <v>11</v>
      </c>
      <c r="D7" s="12" t="s">
        <v>11</v>
      </c>
      <c r="E7" s="12" t="s">
        <v>11</v>
      </c>
      <c r="F7" s="12" t="s">
        <v>12</v>
      </c>
      <c r="G7" s="12" t="str">
        <f t="shared" si="0"/>
        <v>21-22 Electrical-5</v>
      </c>
      <c r="H7" s="17"/>
      <c r="I7" s="15">
        <f t="shared" ca="1" si="1"/>
        <v>44818.666969999998</v>
      </c>
      <c r="J7" s="8"/>
      <c r="K7" s="8"/>
      <c r="L7" s="8"/>
    </row>
    <row r="8" spans="1:28" ht="26.25" customHeight="1">
      <c r="A8" s="12">
        <v>6</v>
      </c>
      <c r="B8" s="12" t="s">
        <v>22</v>
      </c>
      <c r="C8" s="12"/>
      <c r="D8" s="12"/>
      <c r="E8" s="12"/>
      <c r="F8" s="12" t="s">
        <v>12</v>
      </c>
      <c r="G8" s="12" t="str">
        <f t="shared" si="0"/>
        <v>21-22 Engg.Sci-6</v>
      </c>
      <c r="H8" s="17"/>
      <c r="I8" s="15">
        <f t="shared" ca="1" si="1"/>
        <v>44819.436540000002</v>
      </c>
      <c r="J8" s="8"/>
      <c r="K8" s="8"/>
      <c r="L8" s="8"/>
    </row>
    <row r="9" spans="1:28" ht="26.25" customHeight="1">
      <c r="A9" s="12">
        <v>7</v>
      </c>
      <c r="B9" s="12" t="s">
        <v>23</v>
      </c>
      <c r="C9" s="12" t="s">
        <v>11</v>
      </c>
      <c r="D9" s="12" t="s">
        <v>11</v>
      </c>
      <c r="E9" s="12" t="s">
        <v>11</v>
      </c>
      <c r="F9" s="12" t="s">
        <v>12</v>
      </c>
      <c r="G9" s="12" t="str">
        <f t="shared" si="0"/>
        <v>21-22 Civil-7</v>
      </c>
      <c r="H9" s="12">
        <v>446</v>
      </c>
      <c r="I9" s="15">
        <f t="shared" ca="1" si="1"/>
        <v>44819.632519999999</v>
      </c>
    </row>
    <row r="10" spans="1:28" ht="26.25" customHeight="1">
      <c r="A10" s="12">
        <v>8</v>
      </c>
      <c r="B10" s="12" t="s">
        <v>24</v>
      </c>
      <c r="C10" s="12"/>
      <c r="D10" s="12"/>
      <c r="E10" s="12"/>
      <c r="F10" s="12" t="s">
        <v>12</v>
      </c>
      <c r="G10" s="12" t="str">
        <f t="shared" si="0"/>
        <v>21-22 Mech-8</v>
      </c>
      <c r="H10" s="12"/>
      <c r="I10" s="15">
        <f t="shared" ca="1" si="1"/>
        <v>44832.443610000002</v>
      </c>
    </row>
    <row r="11" spans="1:28" ht="26.25" customHeight="1">
      <c r="A11" s="12">
        <v>9</v>
      </c>
      <c r="B11" s="12"/>
      <c r="C11" s="12"/>
      <c r="D11" s="12"/>
      <c r="E11" s="12"/>
      <c r="F11" s="12" t="s">
        <v>12</v>
      </c>
      <c r="G11" s="12" t="str">
        <f t="shared" si="0"/>
        <v>21-22 -9</v>
      </c>
      <c r="H11" s="12"/>
      <c r="I11" s="15" t="str">
        <f t="shared" ca="1" si="1"/>
        <v/>
      </c>
    </row>
    <row r="12" spans="1:28" ht="26.25" customHeight="1">
      <c r="A12" s="12">
        <v>10</v>
      </c>
      <c r="B12" s="12"/>
      <c r="C12" s="12"/>
      <c r="D12" s="12"/>
      <c r="E12" s="12"/>
      <c r="F12" s="12" t="s">
        <v>12</v>
      </c>
      <c r="G12" s="12" t="str">
        <f t="shared" si="0"/>
        <v>21-22 -10</v>
      </c>
      <c r="H12" s="12"/>
      <c r="I12" s="15" t="str">
        <f t="shared" ca="1" si="1"/>
        <v/>
      </c>
    </row>
    <row r="13" spans="1:28" ht="26.25" customHeight="1">
      <c r="A13" s="12">
        <v>11</v>
      </c>
      <c r="B13" s="12"/>
      <c r="C13" s="12"/>
      <c r="D13" s="12"/>
      <c r="E13" s="12"/>
      <c r="F13" s="12" t="s">
        <v>12</v>
      </c>
      <c r="G13" s="12" t="str">
        <f t="shared" si="0"/>
        <v>21-22 -11</v>
      </c>
      <c r="H13" s="12"/>
      <c r="I13" s="15" t="str">
        <f t="shared" ca="1" si="1"/>
        <v/>
      </c>
    </row>
    <row r="14" spans="1:28" ht="26.25" customHeight="1">
      <c r="A14" s="12">
        <v>12</v>
      </c>
      <c r="B14" s="12"/>
      <c r="C14" s="12"/>
      <c r="D14" s="12"/>
      <c r="E14" s="12"/>
      <c r="F14" s="12" t="s">
        <v>12</v>
      </c>
      <c r="G14" s="12" t="str">
        <f t="shared" si="0"/>
        <v>21-22 -12</v>
      </c>
      <c r="H14" s="12"/>
      <c r="I14" s="15" t="str">
        <f t="shared" ca="1" si="1"/>
        <v/>
      </c>
    </row>
    <row r="15" spans="1:28" ht="26.25" customHeight="1">
      <c r="A15" s="12">
        <v>13</v>
      </c>
      <c r="B15" s="12"/>
      <c r="C15" s="12"/>
      <c r="D15" s="12"/>
      <c r="E15" s="12"/>
      <c r="F15" s="12" t="s">
        <v>12</v>
      </c>
      <c r="G15" s="12" t="str">
        <f t="shared" si="0"/>
        <v>21-22 -13</v>
      </c>
      <c r="H15" s="12"/>
      <c r="I15" s="15" t="str">
        <f t="shared" ca="1" si="1"/>
        <v/>
      </c>
    </row>
    <row r="16" spans="1:28" ht="26.25" customHeight="1">
      <c r="A16" s="12">
        <v>14</v>
      </c>
      <c r="B16" s="12"/>
      <c r="C16" s="12"/>
      <c r="D16" s="12"/>
      <c r="E16" s="12"/>
      <c r="F16" s="12" t="s">
        <v>12</v>
      </c>
      <c r="G16" s="12" t="str">
        <f t="shared" si="0"/>
        <v>21-22 -14</v>
      </c>
      <c r="H16" s="12"/>
      <c r="I16" s="15" t="str">
        <f t="shared" ca="1" si="1"/>
        <v/>
      </c>
    </row>
    <row r="17" spans="1:9" ht="26.25" customHeight="1">
      <c r="A17" s="12">
        <v>15</v>
      </c>
      <c r="B17" s="12"/>
      <c r="C17" s="12"/>
      <c r="D17" s="12"/>
      <c r="E17" s="12"/>
      <c r="F17" s="12" t="s">
        <v>12</v>
      </c>
      <c r="G17" s="12" t="str">
        <f t="shared" si="0"/>
        <v>21-22 -15</v>
      </c>
      <c r="H17" s="12"/>
      <c r="I17" s="15" t="str">
        <f t="shared" ca="1" si="1"/>
        <v/>
      </c>
    </row>
    <row r="18" spans="1:9" ht="26.25" customHeight="1">
      <c r="A18" s="8"/>
    </row>
    <row r="19" spans="1:9" ht="26.25" customHeight="1">
      <c r="A19" s="8"/>
    </row>
    <row r="20" spans="1:9" ht="26.25" customHeight="1"/>
    <row r="21" spans="1:9" ht="26.25" customHeight="1"/>
    <row r="22" spans="1:9" ht="26.25" customHeight="1"/>
    <row r="23" spans="1:9" ht="26.25" customHeight="1"/>
    <row r="24" spans="1:9" ht="26.25" customHeight="1"/>
    <row r="25" spans="1:9" ht="26.25" customHeight="1"/>
    <row r="26" spans="1:9" ht="26.25" customHeight="1"/>
    <row r="27" spans="1:9" ht="26.25" customHeight="1"/>
    <row r="28" spans="1:9" ht="26.25" customHeight="1"/>
    <row r="29" spans="1:9" ht="26.25" customHeight="1"/>
    <row r="30" spans="1:9" ht="26.25" customHeight="1"/>
    <row r="31" spans="1:9" ht="26.25" customHeight="1"/>
    <row r="32" spans="1:9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</sheetData>
  <mergeCells count="1">
    <mergeCell ref="C1:L1"/>
  </mergeCells>
  <dataValidations count="1">
    <dataValidation type="list" allowBlank="1" showErrorMessage="1" sqref="H3:H17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3"/>
  <sheetViews>
    <sheetView workbookViewId="0"/>
  </sheetViews>
  <sheetFormatPr defaultColWidth="12.5546875" defaultRowHeight="15.75" customHeight="1"/>
  <sheetData>
    <row r="1" spans="1:1">
      <c r="A1" s="11" t="s">
        <v>23</v>
      </c>
    </row>
    <row r="2" spans="1:1">
      <c r="A2" s="11" t="s">
        <v>13</v>
      </c>
    </row>
    <row r="3" spans="1:1">
      <c r="A3" s="11" t="s">
        <v>25</v>
      </c>
    </row>
    <row r="4" spans="1:1">
      <c r="A4" s="11" t="s">
        <v>21</v>
      </c>
    </row>
    <row r="5" spans="1:1">
      <c r="A5" s="11" t="s">
        <v>10</v>
      </c>
    </row>
    <row r="6" spans="1:1">
      <c r="A6" s="11" t="s">
        <v>22</v>
      </c>
    </row>
    <row r="7" spans="1:1">
      <c r="A7" s="11" t="s">
        <v>26</v>
      </c>
    </row>
    <row r="8" spans="1:1">
      <c r="A8" s="11" t="s">
        <v>20</v>
      </c>
    </row>
    <row r="9" spans="1:1">
      <c r="A9" s="11" t="s">
        <v>27</v>
      </c>
    </row>
    <row r="10" spans="1:1">
      <c r="A10" s="11" t="s">
        <v>24</v>
      </c>
    </row>
    <row r="11" spans="1:1">
      <c r="A11" s="11" t="s">
        <v>28</v>
      </c>
    </row>
    <row r="12" spans="1:1">
      <c r="A12" s="11" t="s">
        <v>29</v>
      </c>
    </row>
    <row r="13" spans="1:1">
      <c r="A13" s="11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g E A A B Q S w M E F A A C A A g A u G C c V Q y 3 0 G a l A A A A 9 g A A A B I A H A B D b 2 5 m a W c v U G F j a 2 F n Z S 5 4 b W w g o h g A K K A U A A A A A A A A A A A A A A A A A A A A A A A A A A A A h Y 9 L C s I w G I S v U r J v X o J I S d O F K 8 G K I I j b k M Y 2 2 P 6 V J j W 9 m w u P 5 B W s a N W d y 5 n 5 B m b u 1 5 v I h q a O L q Z z t o U U M U x R Z E C 3 h Y U y R b 0 / x g u U S b F V + q R K E 4 0 w u G R w N k W V 9 + e E k B A C D j P c d i X h l D J y y N c 7 X Z l G x R a c V 6 A N + r S K / y 0 k x f 4 1 R n L M G M N z y j E V Z D J F b u E L 8 H H v M / 0 x x b K v f d 8 Z a S B e b Q S Z p C D v D / I B U E s D B B Q A A g A I A L h g n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Y J x V n y O l 6 o E B A A A l A w A A E w A c A E Z v c m 1 1 b G F z L 1 N l Y 3 R p b 2 4 x L m 0 g o h g A K K A U A A A A A A A A A A A A A A A A A A A A A A A A A A A A h V J N a 8 J A E L 0 L / o c h v U Q I i r T 0 I h 5 K b K G X U h q h F J G y J q N u T X b C 7 K a t S P 5 7 Z 0 2 t 0 v Q j l y R v Z t 6 b e T M W U 6 f J Q N K 8 h 6 N u p 9 u x a 8 W Y w V Q t c n w e n s M Y c n T d D s i T U M U p C n L 9 n m L e j y t m N O 6 R e L M g 2 o S 9 3 e x O F T g O D r X B v J 7 F Z J w k z a O G 4 i y I 1 8 q s v M C 2 x E C 4 9 s n 9 K S t j l 8 R F T H l V G B + 0 Y a M X 7 X Z B w v 0 7 C i K 4 N e 7 y o u + j d Q S 7 Y I K l E 9 T J P z h 8 d 3 v Q 9 w C 0 B L d G U D L Y q 3 b b P 5 O u 3 h R n A 2 B M a W W 0 d + L / d G 1 W s K J X Z F P I d I O T 7 w O P l R k X l G m 0 L b Y n V O z Z l G d q R W 9 0 j n A Q T K q y J P Z q E 0 o r z 2 9 B G y i z J X i 3 l A M y e X s 8 a S H D t l 9 T X a B 1 q i g P B Z l y 6 A S s 6 9 7 X g k T f o T + B B 3 q z x w 0 l m M u Z e C z 8 t s Q I U K V r C G c / O T 8 X g u B e l c h w z 2 h l A L V 3 G I j h j w K m F 1 G D m I p S G t x X 9 I 4 t P m A h f m f Q H M t J k 0 3 g E w 6 / z x I d j T m x o u 5 1 O 9 r 8 R j 3 6 A F B L A Q I t A B Q A A g A I A L h g n F U M t 9 B m p Q A A A P Y A A A A S A A A A A A A A A A A A A A A A A A A A A A B D b 2 5 m a W c v U G F j a 2 F n Z S 5 4 b W x Q S w E C L Q A U A A I A C A C 4 Y J x V D 8 r p q 6 Q A A A D p A A A A E w A A A A A A A A A A A A A A A A D x A A A A W 0 N v b n R l b n R f V H l w Z X N d L n h t b F B L A Q I t A B Q A A g A I A L h g n F W f I 6 X q g Q E A A C U D A A A T A A A A A A A A A A A A A A A A A O I B A A B G b 3 J t d W x h c y 9 T Z W N 0 a W 9 u M S 5 t U E s F B g A A A A A D A A M A w g A A A L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o O A A A A A A A A 6 A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8 x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V 8 x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I 4 V D A 2 O j M 1 O j Q 5 L j Q 1 O D E 3 O D F a I i A v P j x F b n R y e S B U e X B l P S J G a W x s Q 2 9 s d W 1 u V H l w Z X M i I F Z h b H V l P S J z Q X d Z R 0 J n W U d C Z z 0 9 I i A v P j x F b n R y e S B U e X B l P S J G a W x s Q 2 9 s d W 1 u T m F t Z X M i I F Z h b H V l P S J z W y Z x d W 9 0 O 1 N y L k 5 v J n F 1 b 3 Q 7 L C Z x d W 9 0 O 0 R l c H Q m c X V v d D s s J n F 1 b 3 Q 7 T m F t Z S B v Z i B 0 a G U g Y W N 0 a X Z p d H k m c X V v d D s s J n F 1 b 3 Q 7 T m F t Z S B v Z i B 0 a G U g Q X d h c m Q v I H J l Y 2 9 n b m l 0 a W 9 u J n F 1 b 3 Q 7 L C Z x d W 9 0 O 0 5 h b W U g b 2 Y g d G h l I E F 3 Y X J k a W 5 n I G d v d m V y b m 1 l b n Q v I G d v d m V y b m 1 l b n Q g c m V j b 2 d u a X N l Z C B i b 2 R p Z X M m c X V v d D s s J n F 1 b 3 Q 7 W W V h c i B v Z i B h d 2 F y Z C Z x d W 9 0 O y w m c X V v d D t G a W x l I E 5 h b W U g b 2 Y g U 3 V w c G 9 y a W 5 n I E R v Y 3 V t Z W 5 0 c y B p b i B w Z G Y g Z m 9 y b W F 0 I G 9 u b H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V 8 x M y 9 B d X R v U m V t b 3 Z l Z E N v b H V t b n M x L n t T c i 5 O b y w w f S Z x d W 9 0 O y w m c X V v d D t T Z W N 0 a W 9 u M S 9 U Y W J s Z V 8 x M y 9 B d X R v U m V t b 3 Z l Z E N v b H V t b n M x L n t E Z X B 0 L D F 9 J n F 1 b 3 Q 7 L C Z x d W 9 0 O 1 N l Y 3 R p b 2 4 x L 1 R h Y m x l X z E z L 0 F 1 d G 9 S Z W 1 v d m V k Q 2 9 s d W 1 u c z E u e 0 5 h b W U g b 2 Y g d G h l I G F j d G l 2 a X R 5 L D J 9 J n F 1 b 3 Q 7 L C Z x d W 9 0 O 1 N l Y 3 R p b 2 4 x L 1 R h Y m x l X z E z L 0 F 1 d G 9 S Z W 1 v d m V k Q 2 9 s d W 1 u c z E u e 0 5 h b W U g b 2 Y g d G h l I E F 3 Y X J k L y B y Z W N v Z 2 5 p d G l v b i w z f S Z x d W 9 0 O y w m c X V v d D t T Z W N 0 a W 9 u M S 9 U Y W J s Z V 8 x M y 9 B d X R v U m V t b 3 Z l Z E N v b H V t b n M x L n t O Y W 1 l I G 9 m I H R o Z S B B d 2 F y Z G l u Z y B n b 3 Z l c m 5 t Z W 5 0 L y B n b 3 Z l c m 5 t Z W 5 0 I H J l Y 2 9 n b m l z Z W Q g Y m 9 k a W V z L D R 9 J n F 1 b 3 Q 7 L C Z x d W 9 0 O 1 N l Y 3 R p b 2 4 x L 1 R h Y m x l X z E z L 0 F 1 d G 9 S Z W 1 v d m V k Q 2 9 s d W 1 u c z E u e 1 l l Y X I g b 2 Y g Y X d h c m Q s N X 0 m c X V v d D s s J n F 1 b 3 Q 7 U 2 V j d G l v b j E v V G F i b G V f M T M v Q X V 0 b 1 J l b W 9 2 Z W R D b 2 x 1 b W 5 z M S 5 7 R m l s Z S B O Y W 1 l I G 9 m I F N 1 c H B v c m l u Z y B E b 2 N 1 b W V u d H M g a W 4 g c G R m I G Z v c m 1 h d C B v b m x 5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X z E z L 0 F 1 d G 9 S Z W 1 v d m V k Q 2 9 s d W 1 u c z E u e 1 N y L k 5 v L D B 9 J n F 1 b 3 Q 7 L C Z x d W 9 0 O 1 N l Y 3 R p b 2 4 x L 1 R h Y m x l X z E z L 0 F 1 d G 9 S Z W 1 v d m V k Q 2 9 s d W 1 u c z E u e 0 R l c H Q s M X 0 m c X V v d D s s J n F 1 b 3 Q 7 U 2 V j d G l v b j E v V G F i b G V f M T M v Q X V 0 b 1 J l b W 9 2 Z W R D b 2 x 1 b W 5 z M S 5 7 T m F t Z S B v Z i B 0 a G U g Y W N 0 a X Z p d H k s M n 0 m c X V v d D s s J n F 1 b 3 Q 7 U 2 V j d G l v b j E v V G F i b G V f M T M v Q X V 0 b 1 J l b W 9 2 Z W R D b 2 x 1 b W 5 z M S 5 7 T m F t Z S B v Z i B 0 a G U g Q X d h c m Q v I H J l Y 2 9 n b m l 0 a W 9 u L D N 9 J n F 1 b 3 Q 7 L C Z x d W 9 0 O 1 N l Y 3 R p b 2 4 x L 1 R h Y m x l X z E z L 0 F 1 d G 9 S Z W 1 v d m V k Q 2 9 s d W 1 u c z E u e 0 5 h b W U g b 2 Y g d G h l I E F 3 Y X J k a W 5 n I G d v d m V y b m 1 l b n Q v I G d v d m V y b m 1 l b n Q g c m V j b 2 d u a X N l Z C B i b 2 R p Z X M s N H 0 m c X V v d D s s J n F 1 b 3 Q 7 U 2 V j d G l v b j E v V G F i b G V f M T M v Q X V 0 b 1 J l b W 9 2 Z W R D b 2 x 1 b W 5 z M S 5 7 W W V h c i B v Z i B h d 2 F y Z C w 1 f S Z x d W 9 0 O y w m c X V v d D t T Z W N 0 a W 9 u M S 9 U Y W J s Z V 8 x M y 9 B d X R v U m V t b 3 Z l Z E N v b H V t b n M x L n t G a W x l I E 5 h b W U g b 2 Y g U 3 V w c G 9 y a W 5 n I E R v Y 3 V t Z W 5 0 c y B p b i B w Z G Y g Z m 9 y b W F 0 I G 9 u b H k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X z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z E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B y H H Z S I Z E O z I T 6 e U z Z v E g A A A A A C A A A A A A A Q Z g A A A A E A A C A A A A A 0 L f 0 V + 4 c 0 + R c i y m o 8 S 5 z m M p S J s / H f 5 U G o T G 2 G G O + j k A A A A A A O g A A A A A I A A C A A A A A P b 1 s x n j W g 4 B Y 9 t A M h S G M S 3 b f N i I o G E J F F 3 9 I N J T 6 f O 1 A A A A C M g P 5 q 4 b d v G P L o O y c T w u S W e B A 4 F z O v m y 3 a d e 4 B b z / 5 p X c o h c E K V r j x f 7 h S h r x 8 t H 1 H U o 2 C g a i Q L Z K 2 v r h j r M 6 w 9 u a C L l U s N L 6 E T H v j B f U X S k A A A A D j N 9 q F l 6 p w j 2 c o z W J F B m b 1 K 6 Z 8 e I / n g o N 1 L a V Q V A b I c j a V 8 b o m A r S B h t s e 0 F T V x p Z p O y w P N b h g T o l F w b 0 d I M j 6 < / D a t a M a s h u p > 
</file>

<file path=customXml/itemProps1.xml><?xml version="1.0" encoding="utf-8"?>
<ds:datastoreItem xmlns:ds="http://schemas.openxmlformats.org/officeDocument/2006/customXml" ds:itemID="{D2D0C1BE-ED7E-4635-92FF-43724BDFDA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CR-342</vt:lpstr>
      <vt:lpstr>Table_13</vt:lpstr>
      <vt:lpstr>CR-342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91985</cp:lastModifiedBy>
  <dcterms:created xsi:type="dcterms:W3CDTF">2023-02-08T14:49:41Z</dcterms:created>
  <dcterms:modified xsi:type="dcterms:W3CDTF">2023-02-15T09:41:56Z</dcterms:modified>
</cp:coreProperties>
</file>